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30" windowHeight="7500" tabRatio="928" activeTab="1"/>
  </bookViews>
  <sheets>
    <sheet name="Juniori" sheetId="1" r:id="rId1"/>
    <sheet name="Seniori" sheetId="2" r:id="rId2"/>
  </sheets>
  <definedNames>
    <definedName name="_xlnm.Print_Titles" localSheetId="0">'Juniori'!$4:$4</definedName>
    <definedName name="_xlnm.Print_Titles" localSheetId="1">'Seniori'!$4:$4</definedName>
  </definedNames>
  <calcPr fullCalcOnLoad="1"/>
</workbook>
</file>

<file path=xl/sharedStrings.xml><?xml version="1.0" encoding="utf-8"?>
<sst xmlns="http://schemas.openxmlformats.org/spreadsheetml/2006/main" count="332" uniqueCount="136">
  <si>
    <t>Numele şi prenumele</t>
  </si>
  <si>
    <t>Localitatea</t>
  </si>
  <si>
    <t>S1</t>
  </si>
  <si>
    <t>S2</t>
  </si>
  <si>
    <t>S3</t>
  </si>
  <si>
    <t>Total</t>
  </si>
  <si>
    <t>Secțiunea</t>
  </si>
  <si>
    <t>Școala</t>
  </si>
  <si>
    <t>Premiu</t>
  </si>
  <si>
    <t>MATHEMATICAL DANUBE COMPETITION - JUNIORI</t>
  </si>
  <si>
    <t>MATHEMATICAL DANUBE COMPETITION - SENIORI</t>
  </si>
  <si>
    <t>S4</t>
  </si>
  <si>
    <t>Nr. 
Crt.</t>
  </si>
  <si>
    <t>Juniori</t>
  </si>
  <si>
    <t xml:space="preserve">Colegiul Naţional „Unirea”  </t>
  </si>
  <si>
    <t>Focşani</t>
  </si>
  <si>
    <t>Colegiul Naţional „Unirea”</t>
  </si>
  <si>
    <t>Cărăuş Ioana Mădălina</t>
  </si>
  <si>
    <t xml:space="preserve">Liceul Teoretic International de Informatică </t>
  </si>
  <si>
    <t>București</t>
  </si>
  <si>
    <t>Coman Alexandru Sergiu</t>
  </si>
  <si>
    <t xml:space="preserve">Școala Gimnazială nr. 56  </t>
  </si>
  <si>
    <t>Coneschi Vlad Silviu</t>
  </si>
  <si>
    <t xml:space="preserve">Școala Gimnazială „Eugen Ionescu” </t>
  </si>
  <si>
    <t>Slatina</t>
  </si>
  <si>
    <t>Constantinescu Iustinian Cristian</t>
  </si>
  <si>
    <t xml:space="preserve">Școala Gimnazială „George Bacovia” </t>
  </si>
  <si>
    <t>Dragomirescu Robert</t>
  </si>
  <si>
    <t>Dumitrescu Matei Pavel</t>
  </si>
  <si>
    <t xml:space="preserve">Colegiul Național </t>
  </si>
  <si>
    <t>Iași</t>
  </si>
  <si>
    <t xml:space="preserve">Colegiul Național de Informatică „Tudor Vianu”  </t>
  </si>
  <si>
    <t>Gheorghe Luca Andrei</t>
  </si>
  <si>
    <t>Colegiul Național „Tudor Vladimirescu”</t>
  </si>
  <si>
    <t>Târgu-Jiu</t>
  </si>
  <si>
    <t>Moldovan Andrei</t>
  </si>
  <si>
    <t xml:space="preserve">Școala Gimnazială nr. 79 </t>
  </si>
  <si>
    <t>Murgoci Cristiana Andreea</t>
  </si>
  <si>
    <t xml:space="preserve">Colegiul Național „Vasile Alecsandri” </t>
  </si>
  <si>
    <t>Galați</t>
  </si>
  <si>
    <t>Necula Vladimir George</t>
  </si>
  <si>
    <t>Pană Luca</t>
  </si>
  <si>
    <t>Școala Gimnazială „Căpitan Aviator Mircea Bădulescu”</t>
  </si>
  <si>
    <t>Buzău</t>
  </si>
  <si>
    <t xml:space="preserve">Pitu Bianca </t>
  </si>
  <si>
    <t xml:space="preserve">Școala Gimnazială „Spectrum” </t>
  </si>
  <si>
    <t>Constanța</t>
  </si>
  <si>
    <t>Popescu Ioana</t>
  </si>
  <si>
    <t xml:space="preserve">Liceul Teoretic „Școala Europeana București” </t>
  </si>
  <si>
    <t>Popescu Victor</t>
  </si>
  <si>
    <t>Pușcașu Răzvan</t>
  </si>
  <si>
    <t>Rîșnoveanu Lucia</t>
  </si>
  <si>
    <t>Slănină Iulia</t>
  </si>
  <si>
    <t xml:space="preserve">Tololoi Ilinca Roxana </t>
  </si>
  <si>
    <t>Țolu Diana</t>
  </si>
  <si>
    <t xml:space="preserve">Școala Gimnazială „Eugen Ionescu”  </t>
  </si>
  <si>
    <t>Vergelea Vlad</t>
  </si>
  <si>
    <t>Școala Gimnazială „Spectrum”</t>
  </si>
  <si>
    <t>Vesela Pencheva Petkova</t>
  </si>
  <si>
    <t>Seniori</t>
  </si>
  <si>
    <t>High School of Mathematics „Akad. N. Obreshkov”</t>
  </si>
  <si>
    <t>Burgas</t>
  </si>
  <si>
    <t>Voinea Ionuț Florin</t>
  </si>
  <si>
    <t>Vulturu Darius Andrei</t>
  </si>
  <si>
    <t>Abu-Shanab Amina</t>
  </si>
  <si>
    <t>Atanas Boyanov Dinev</t>
  </si>
  <si>
    <t>Băban Bogdan</t>
  </si>
  <si>
    <t>Bălăucă Ștefan Răzvan</t>
  </si>
  <si>
    <t xml:space="preserve">Colegiul Național „Mihai Eminescu” </t>
  </si>
  <si>
    <t>Botoșani</t>
  </si>
  <si>
    <t>Becsi Paul</t>
  </si>
  <si>
    <t xml:space="preserve">Colegiul Naţional „Gheorghe Șincai” </t>
  </si>
  <si>
    <t xml:space="preserve">Baia Mare </t>
  </si>
  <si>
    <t>Bornea Andrei Laurențiu</t>
  </si>
  <si>
    <t>Liceul Teoretic „Mihai Eminescu”</t>
  </si>
  <si>
    <t>Călărași</t>
  </si>
  <si>
    <t>Boroica Adrian</t>
  </si>
  <si>
    <t xml:space="preserve">Cardaș Tudor Darius </t>
  </si>
  <si>
    <t xml:space="preserve">Colegiul Național „A.T. Laurian” </t>
  </si>
  <si>
    <t>Crăciunescu Ion Emanuel</t>
  </si>
  <si>
    <t xml:space="preserve">Colegiul Național „Frații Buzești” </t>
  </si>
  <si>
    <t>Craiova</t>
  </si>
  <si>
    <t>Cruțan Eva</t>
  </si>
  <si>
    <t>Cuturela Lenca</t>
  </si>
  <si>
    <t>Deac Alex Claudiu</t>
  </si>
  <si>
    <t>Doica Mihnea</t>
  </si>
  <si>
    <t>Ficiu Bogdan</t>
  </si>
  <si>
    <t>Galin Milenov Totev</t>
  </si>
  <si>
    <t>Gîrban Alexandru</t>
  </si>
  <si>
    <t>Iacob Radu</t>
  </si>
  <si>
    <t>Konstantin Radosvetov Garov</t>
  </si>
  <si>
    <t>Kristian Emilov Minchev</t>
  </si>
  <si>
    <t>Mărginean Andrei Theodore</t>
  </si>
  <si>
    <t>Memiș Edis</t>
  </si>
  <si>
    <t xml:space="preserve">Liceul Teoretic Internaţional de Informatică </t>
  </si>
  <si>
    <t>Constanţa</t>
  </si>
  <si>
    <t>Mitu Miruna</t>
  </si>
  <si>
    <t>Nicolae Andrei Ioan</t>
  </si>
  <si>
    <t>Colegiul Național „Dimitrie Cantemir”</t>
  </si>
  <si>
    <t>Onești</t>
  </si>
  <si>
    <t>Orlin Nikolaev Kuchumbov</t>
  </si>
  <si>
    <t>Parfeni Andrei Alexandru</t>
  </si>
  <si>
    <t>Picu George</t>
  </si>
  <si>
    <t>Robu Vlad Nicolae</t>
  </si>
  <si>
    <t xml:space="preserve">Colegiul Naţional „Vasile Lucaciu” </t>
  </si>
  <si>
    <t>Timofte Alexandra</t>
  </si>
  <si>
    <t xml:space="preserve">Colegiul Național „George Coșbuc”  </t>
  </si>
  <si>
    <t>Năsăud</t>
  </si>
  <si>
    <t>Tran Bach Nguyen</t>
  </si>
  <si>
    <t>Tuchiluș Vlad</t>
  </si>
  <si>
    <t xml:space="preserve">Colegiul Naţional „Costache Negruzzi” </t>
  </si>
  <si>
    <t>Zlatea Cezar Stelian</t>
  </si>
  <si>
    <t>Ariton Adrian Nicolae</t>
  </si>
  <si>
    <t>Ariton Alexandru Constantin</t>
  </si>
  <si>
    <t>Dobre Andreea Maria</t>
  </si>
  <si>
    <t>Ișfan Alexandru Ștefan</t>
  </si>
  <si>
    <t>Dima Ileana</t>
  </si>
  <si>
    <t>Gavrea Nora Antonia</t>
  </si>
  <si>
    <t>Colegiul Național „Sf. Sava”</t>
  </si>
  <si>
    <t>Morecuț Andreea Bianca</t>
  </si>
  <si>
    <t>Nicolcea Horia Paul</t>
  </si>
  <si>
    <t>Pantea Andrei Tiberiu</t>
  </si>
  <si>
    <t>Popa Ștefan Cristian</t>
  </si>
  <si>
    <t>Șimon Sebastian Mihai</t>
  </si>
  <si>
    <t>Teodorescu Antonio Cătălin</t>
  </si>
  <si>
    <t>Tîrlișan Ioan Paul Petru</t>
  </si>
  <si>
    <t>Chiriță Denis</t>
  </si>
  <si>
    <t>Ichim Alexia</t>
  </si>
  <si>
    <t>Dima Clara Maria</t>
  </si>
  <si>
    <t>Bercaru Ana</t>
  </si>
  <si>
    <t>Stamo Georgiev</t>
  </si>
  <si>
    <t>`</t>
  </si>
  <si>
    <t>Medalie de aur</t>
  </si>
  <si>
    <t>Medalie de argint</t>
  </si>
  <si>
    <t>Medalie de bronz</t>
  </si>
  <si>
    <t>Cod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</si>
</sst>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¥€-2]\ #,##0.00_);[Red]\([$¥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8"/>
      <color rgb="FF1F4A7E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" applyNumberFormat="0" applyAlignment="0" applyProtection="0"/>
    <xf numFmtId="0" fontId="33" fillId="43" borderId="1" applyNumberFormat="0" applyAlignment="0" applyProtection="0"/>
    <xf numFmtId="0" fontId="34" fillId="0" borderId="2" applyNumberFormat="0" applyFill="0" applyAlignment="0" applyProtection="0"/>
    <xf numFmtId="0" fontId="35" fillId="44" borderId="3" applyNumberFormat="0" applyAlignment="0" applyProtection="0"/>
    <xf numFmtId="0" fontId="31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43" borderId="7" applyNumberFormat="0" applyAlignment="0" applyProtection="0"/>
    <xf numFmtId="0" fontId="41" fillId="45" borderId="1" applyNumberFormat="0" applyAlignment="0" applyProtection="0"/>
    <xf numFmtId="0" fontId="41" fillId="45" borderId="1" applyNumberFormat="0" applyAlignment="0" applyProtection="0"/>
    <xf numFmtId="0" fontId="34" fillId="0" borderId="2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0" fillId="47" borderId="8" applyNumberFormat="0" applyFont="0" applyAlignment="0" applyProtection="0"/>
    <xf numFmtId="0" fontId="0" fillId="47" borderId="8" applyNumberFormat="0" applyFont="0" applyAlignment="0" applyProtection="0"/>
    <xf numFmtId="0" fontId="40" fillId="43" borderId="7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44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48" borderId="14" xfId="0" applyFont="1" applyFill="1" applyBorder="1" applyAlignment="1">
      <alignment/>
    </xf>
    <xf numFmtId="0" fontId="4" fillId="48" borderId="0" xfId="0" applyFont="1" applyFill="1" applyAlignment="1">
      <alignment horizontal="center" vertical="center"/>
    </xf>
    <xf numFmtId="0" fontId="4" fillId="48" borderId="0" xfId="0" applyFont="1" applyFill="1" applyAlignment="1">
      <alignment/>
    </xf>
    <xf numFmtId="0" fontId="4" fillId="0" borderId="14" xfId="0" applyFont="1" applyBorder="1" applyAlignment="1">
      <alignment horizontal="left" vertical="center"/>
    </xf>
    <xf numFmtId="0" fontId="4" fillId="48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52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/>
    </xf>
    <xf numFmtId="0" fontId="52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Calcul" xfId="65"/>
    <cellStyle name="Calculation" xfId="66"/>
    <cellStyle name="Celulă legată" xfId="67"/>
    <cellStyle name="Check Cell" xfId="68"/>
    <cellStyle name="Eronat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Followed Hyperlink" xfId="77"/>
    <cellStyle name="Ieșire" xfId="78"/>
    <cellStyle name="Input" xfId="79"/>
    <cellStyle name="Intrare" xfId="80"/>
    <cellStyle name="Linked Cell" xfId="81"/>
    <cellStyle name="Currency" xfId="82"/>
    <cellStyle name="Currency [0]" xfId="83"/>
    <cellStyle name="Neutral" xfId="84"/>
    <cellStyle name="Neutru" xfId="85"/>
    <cellStyle name="Notă" xfId="86"/>
    <cellStyle name="Note" xfId="87"/>
    <cellStyle name="Output" xfId="88"/>
    <cellStyle name="Percent" xfId="89"/>
    <cellStyle name="Text avertisment" xfId="90"/>
    <cellStyle name="Text explicativ" xfId="91"/>
    <cellStyle name="Title" xfId="92"/>
    <cellStyle name="Titlu" xfId="93"/>
    <cellStyle name="Titlu 1" xfId="94"/>
    <cellStyle name="Titlu 2" xfId="95"/>
    <cellStyle name="Titlu 3" xfId="96"/>
    <cellStyle name="Titlu 4" xfId="97"/>
    <cellStyle name="Total" xfId="98"/>
    <cellStyle name="Total 2" xfId="99"/>
    <cellStyle name="Verificare celulă" xfId="100"/>
    <cellStyle name="Comma" xfId="101"/>
    <cellStyle name="Comma [0]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P12" sqref="P12"/>
    </sheetView>
  </sheetViews>
  <sheetFormatPr defaultColWidth="8.8515625" defaultRowHeight="12.75"/>
  <cols>
    <col min="1" max="1" width="5.00390625" style="5" customWidth="1"/>
    <col min="2" max="2" width="29.28125" style="4" bestFit="1" customWidth="1"/>
    <col min="3" max="3" width="10.28125" style="5" bestFit="1" customWidth="1"/>
    <col min="4" max="4" width="50.140625" style="3" bestFit="1" customWidth="1"/>
    <col min="5" max="5" width="11.7109375" style="3" bestFit="1" customWidth="1"/>
    <col min="6" max="6" width="4.140625" style="5" customWidth="1"/>
    <col min="7" max="7" width="4.28125" style="5" customWidth="1"/>
    <col min="8" max="9" width="4.00390625" style="5" customWidth="1"/>
    <col min="10" max="10" width="6.00390625" style="3" bestFit="1" customWidth="1"/>
    <col min="11" max="11" width="16.140625" style="3" bestFit="1" customWidth="1"/>
    <col min="12" max="16384" width="8.8515625" style="3" customWidth="1"/>
  </cols>
  <sheetData>
    <row r="2" spans="1:5" ht="15.75">
      <c r="A2" s="33" t="s">
        <v>9</v>
      </c>
      <c r="B2" s="34"/>
      <c r="C2" s="34"/>
      <c r="D2" s="34"/>
      <c r="E2" s="34"/>
    </row>
    <row r="3" spans="1:11" ht="15.75">
      <c r="A3" s="1"/>
      <c r="D3" s="4"/>
      <c r="E3" s="4"/>
      <c r="J3" s="2"/>
      <c r="K3" s="2"/>
    </row>
    <row r="4" spans="1:11" s="8" customFormat="1" ht="35.25" customHeight="1">
      <c r="A4" s="6" t="s">
        <v>12</v>
      </c>
      <c r="B4" s="6" t="s">
        <v>0</v>
      </c>
      <c r="C4" s="23" t="s">
        <v>6</v>
      </c>
      <c r="D4" s="6" t="s">
        <v>7</v>
      </c>
      <c r="E4" s="6" t="s">
        <v>1</v>
      </c>
      <c r="F4" s="7" t="s">
        <v>2</v>
      </c>
      <c r="G4" s="7" t="s">
        <v>3</v>
      </c>
      <c r="H4" s="7" t="s">
        <v>4</v>
      </c>
      <c r="I4" s="7" t="s">
        <v>11</v>
      </c>
      <c r="J4" s="7" t="s">
        <v>5</v>
      </c>
      <c r="K4" s="6" t="s">
        <v>8</v>
      </c>
    </row>
    <row r="5" spans="1:11" s="10" customFormat="1" ht="16.5" customHeight="1">
      <c r="A5" s="9">
        <v>1</v>
      </c>
      <c r="B5" s="21" t="s">
        <v>56</v>
      </c>
      <c r="C5" s="24" t="s">
        <v>13</v>
      </c>
      <c r="D5" s="21" t="s">
        <v>57</v>
      </c>
      <c r="E5" s="21" t="s">
        <v>46</v>
      </c>
      <c r="F5" s="25">
        <v>7</v>
      </c>
      <c r="G5" s="25">
        <v>2</v>
      </c>
      <c r="H5" s="25">
        <v>7</v>
      </c>
      <c r="I5" s="25">
        <v>3</v>
      </c>
      <c r="J5" s="9">
        <f aca="true" t="shared" si="0" ref="J5:J31">SUM(F5:I5)</f>
        <v>19</v>
      </c>
      <c r="K5" s="16" t="s">
        <v>132</v>
      </c>
    </row>
    <row r="6" spans="1:11" s="10" customFormat="1" ht="16.5" customHeight="1">
      <c r="A6" s="9">
        <v>2</v>
      </c>
      <c r="B6" s="19" t="s">
        <v>49</v>
      </c>
      <c r="C6" s="26" t="s">
        <v>13</v>
      </c>
      <c r="D6" s="19" t="s">
        <v>31</v>
      </c>
      <c r="E6" s="19" t="s">
        <v>19</v>
      </c>
      <c r="F6" s="9">
        <v>7</v>
      </c>
      <c r="G6" s="9">
        <v>2</v>
      </c>
      <c r="H6" s="9">
        <v>7</v>
      </c>
      <c r="I6" s="9">
        <v>2</v>
      </c>
      <c r="J6" s="9">
        <f t="shared" si="0"/>
        <v>18</v>
      </c>
      <c r="K6" s="16" t="s">
        <v>132</v>
      </c>
    </row>
    <row r="7" spans="1:11" s="10" customFormat="1" ht="16.5" customHeight="1">
      <c r="A7" s="9">
        <v>3</v>
      </c>
      <c r="B7" s="19" t="s">
        <v>54</v>
      </c>
      <c r="C7" s="26" t="s">
        <v>13</v>
      </c>
      <c r="D7" s="19" t="s">
        <v>55</v>
      </c>
      <c r="E7" s="19" t="s">
        <v>24</v>
      </c>
      <c r="F7" s="25">
        <v>7</v>
      </c>
      <c r="G7" s="25">
        <v>2</v>
      </c>
      <c r="H7" s="25">
        <v>7</v>
      </c>
      <c r="I7" s="25">
        <v>0</v>
      </c>
      <c r="J7" s="9">
        <f t="shared" si="0"/>
        <v>16</v>
      </c>
      <c r="K7" s="16" t="s">
        <v>133</v>
      </c>
    </row>
    <row r="8" spans="1:11" s="29" customFormat="1" ht="16.5" customHeight="1">
      <c r="A8" s="27">
        <v>4</v>
      </c>
      <c r="B8" s="19" t="s">
        <v>113</v>
      </c>
      <c r="C8" s="26" t="s">
        <v>13</v>
      </c>
      <c r="D8" s="19" t="s">
        <v>16</v>
      </c>
      <c r="E8" s="19" t="s">
        <v>15</v>
      </c>
      <c r="F8" s="27">
        <v>7</v>
      </c>
      <c r="G8" s="27">
        <v>2</v>
      </c>
      <c r="H8" s="27">
        <v>2</v>
      </c>
      <c r="I8" s="27">
        <v>0</v>
      </c>
      <c r="J8" s="27">
        <f t="shared" si="0"/>
        <v>11</v>
      </c>
      <c r="K8" s="28" t="s">
        <v>134</v>
      </c>
    </row>
    <row r="9" spans="1:11" s="29" customFormat="1" ht="16.5" customHeight="1">
      <c r="A9" s="27">
        <v>5</v>
      </c>
      <c r="B9" s="19" t="s">
        <v>22</v>
      </c>
      <c r="C9" s="26" t="s">
        <v>13</v>
      </c>
      <c r="D9" s="19" t="s">
        <v>23</v>
      </c>
      <c r="E9" s="19" t="s">
        <v>24</v>
      </c>
      <c r="F9" s="27">
        <v>7</v>
      </c>
      <c r="G9" s="27">
        <v>2</v>
      </c>
      <c r="H9" s="27">
        <v>2</v>
      </c>
      <c r="I9" s="27">
        <v>0</v>
      </c>
      <c r="J9" s="27">
        <f t="shared" si="0"/>
        <v>11</v>
      </c>
      <c r="K9" s="28" t="s">
        <v>134</v>
      </c>
    </row>
    <row r="10" spans="1:11" s="29" customFormat="1" ht="16.5" customHeight="1">
      <c r="A10" s="27">
        <v>6</v>
      </c>
      <c r="B10" s="30" t="s">
        <v>28</v>
      </c>
      <c r="C10" s="24" t="s">
        <v>13</v>
      </c>
      <c r="D10" s="30" t="s">
        <v>29</v>
      </c>
      <c r="E10" s="30" t="s">
        <v>30</v>
      </c>
      <c r="F10" s="27">
        <v>7</v>
      </c>
      <c r="G10" s="27">
        <v>2</v>
      </c>
      <c r="H10" s="27">
        <v>2</v>
      </c>
      <c r="I10" s="27">
        <v>0</v>
      </c>
      <c r="J10" s="27">
        <f t="shared" si="0"/>
        <v>11</v>
      </c>
      <c r="K10" s="28" t="s">
        <v>134</v>
      </c>
    </row>
    <row r="11" spans="1:11" s="29" customFormat="1" ht="16.5" customHeight="1">
      <c r="A11" s="27">
        <v>7</v>
      </c>
      <c r="B11" s="19" t="s">
        <v>53</v>
      </c>
      <c r="C11" s="26" t="s">
        <v>13</v>
      </c>
      <c r="D11" s="19" t="s">
        <v>36</v>
      </c>
      <c r="E11" s="19" t="s">
        <v>19</v>
      </c>
      <c r="F11" s="31">
        <v>7</v>
      </c>
      <c r="G11" s="31">
        <v>2</v>
      </c>
      <c r="H11" s="31">
        <v>1</v>
      </c>
      <c r="I11" s="31">
        <v>1</v>
      </c>
      <c r="J11" s="27">
        <f t="shared" si="0"/>
        <v>11</v>
      </c>
      <c r="K11" s="28" t="s">
        <v>134</v>
      </c>
    </row>
    <row r="12" spans="1:11" s="10" customFormat="1" ht="16.5" customHeight="1">
      <c r="A12" s="9">
        <v>8</v>
      </c>
      <c r="B12" s="19" t="s">
        <v>20</v>
      </c>
      <c r="C12" s="26" t="s">
        <v>13</v>
      </c>
      <c r="D12" s="19" t="s">
        <v>21</v>
      </c>
      <c r="E12" s="19" t="s">
        <v>19</v>
      </c>
      <c r="F12" s="9">
        <v>7</v>
      </c>
      <c r="G12" s="9">
        <v>2</v>
      </c>
      <c r="H12" s="9">
        <v>1</v>
      </c>
      <c r="I12" s="9">
        <v>0</v>
      </c>
      <c r="J12" s="9">
        <f t="shared" si="0"/>
        <v>10</v>
      </c>
      <c r="K12" s="16"/>
    </row>
    <row r="13" spans="1:12" s="14" customFormat="1" ht="16.5" customHeight="1">
      <c r="A13" s="9">
        <v>9</v>
      </c>
      <c r="B13" s="19" t="s">
        <v>27</v>
      </c>
      <c r="C13" s="26" t="s">
        <v>13</v>
      </c>
      <c r="D13" s="19" t="s">
        <v>18</v>
      </c>
      <c r="E13" s="19" t="s">
        <v>19</v>
      </c>
      <c r="F13" s="9">
        <v>3</v>
      </c>
      <c r="G13" s="9">
        <v>7</v>
      </c>
      <c r="H13" s="9">
        <v>0</v>
      </c>
      <c r="I13" s="9">
        <v>0</v>
      </c>
      <c r="J13" s="9">
        <f t="shared" si="0"/>
        <v>10</v>
      </c>
      <c r="K13" s="16"/>
      <c r="L13" s="14" t="s">
        <v>131</v>
      </c>
    </row>
    <row r="14" spans="1:11" s="10" customFormat="1" ht="16.5" customHeight="1">
      <c r="A14" s="9">
        <v>10</v>
      </c>
      <c r="B14" s="19" t="s">
        <v>35</v>
      </c>
      <c r="C14" s="26" t="s">
        <v>13</v>
      </c>
      <c r="D14" s="19" t="s">
        <v>36</v>
      </c>
      <c r="E14" s="19" t="s">
        <v>19</v>
      </c>
      <c r="F14" s="9">
        <v>7</v>
      </c>
      <c r="G14" s="9">
        <v>2</v>
      </c>
      <c r="H14" s="9">
        <v>1</v>
      </c>
      <c r="I14" s="9">
        <v>0</v>
      </c>
      <c r="J14" s="9">
        <f t="shared" si="0"/>
        <v>10</v>
      </c>
      <c r="K14" s="16"/>
    </row>
    <row r="15" spans="1:11" s="10" customFormat="1" ht="16.5" customHeight="1">
      <c r="A15" s="9">
        <v>11</v>
      </c>
      <c r="B15" s="19" t="s">
        <v>40</v>
      </c>
      <c r="C15" s="26" t="s">
        <v>13</v>
      </c>
      <c r="D15" s="19" t="s">
        <v>31</v>
      </c>
      <c r="E15" s="19" t="s">
        <v>19</v>
      </c>
      <c r="F15" s="9">
        <v>7</v>
      </c>
      <c r="G15" s="9">
        <v>2</v>
      </c>
      <c r="H15" s="9">
        <v>1</v>
      </c>
      <c r="I15" s="9">
        <v>0</v>
      </c>
      <c r="J15" s="9">
        <f t="shared" si="0"/>
        <v>10</v>
      </c>
      <c r="K15" s="9"/>
    </row>
    <row r="16" spans="1:11" s="10" customFormat="1" ht="16.5" customHeight="1">
      <c r="A16" s="9">
        <v>12</v>
      </c>
      <c r="B16" s="19" t="s">
        <v>41</v>
      </c>
      <c r="C16" s="26" t="s">
        <v>13</v>
      </c>
      <c r="D16" s="19" t="s">
        <v>42</v>
      </c>
      <c r="E16" s="19" t="s">
        <v>43</v>
      </c>
      <c r="F16" s="17">
        <v>2</v>
      </c>
      <c r="G16" s="17">
        <v>2</v>
      </c>
      <c r="H16" s="17">
        <v>0</v>
      </c>
      <c r="I16" s="17">
        <v>6</v>
      </c>
      <c r="J16" s="9">
        <f t="shared" si="0"/>
        <v>10</v>
      </c>
      <c r="K16" s="9"/>
    </row>
    <row r="17" spans="1:11" s="10" customFormat="1" ht="16.5" customHeight="1">
      <c r="A17" s="9">
        <v>13</v>
      </c>
      <c r="B17" s="19" t="s">
        <v>47</v>
      </c>
      <c r="C17" s="26" t="s">
        <v>13</v>
      </c>
      <c r="D17" s="19" t="s">
        <v>48</v>
      </c>
      <c r="E17" s="19" t="s">
        <v>19</v>
      </c>
      <c r="F17" s="9">
        <v>7</v>
      </c>
      <c r="G17" s="9">
        <v>2</v>
      </c>
      <c r="H17" s="9">
        <v>1</v>
      </c>
      <c r="I17" s="9">
        <v>0</v>
      </c>
      <c r="J17" s="9">
        <f t="shared" si="0"/>
        <v>10</v>
      </c>
      <c r="K17" s="9"/>
    </row>
    <row r="18" spans="1:11" s="14" customFormat="1" ht="16.5" customHeight="1">
      <c r="A18" s="9">
        <v>14</v>
      </c>
      <c r="B18" s="19" t="s">
        <v>51</v>
      </c>
      <c r="C18" s="26" t="s">
        <v>13</v>
      </c>
      <c r="D18" s="19" t="s">
        <v>45</v>
      </c>
      <c r="E18" s="19" t="s">
        <v>46</v>
      </c>
      <c r="F18" s="9">
        <v>7</v>
      </c>
      <c r="G18" s="9">
        <v>2</v>
      </c>
      <c r="H18" s="9">
        <v>1</v>
      </c>
      <c r="I18" s="9">
        <v>0</v>
      </c>
      <c r="J18" s="9">
        <f t="shared" si="0"/>
        <v>10</v>
      </c>
      <c r="K18" s="9"/>
    </row>
    <row r="19" spans="1:11" s="10" customFormat="1" ht="16.5" customHeight="1">
      <c r="A19" s="9">
        <v>15</v>
      </c>
      <c r="B19" s="19" t="s">
        <v>52</v>
      </c>
      <c r="C19" s="26" t="s">
        <v>13</v>
      </c>
      <c r="D19" s="19" t="s">
        <v>31</v>
      </c>
      <c r="E19" s="19" t="s">
        <v>19</v>
      </c>
      <c r="F19" s="17">
        <v>7</v>
      </c>
      <c r="G19" s="17">
        <v>2</v>
      </c>
      <c r="H19" s="17">
        <v>1</v>
      </c>
      <c r="I19" s="17">
        <v>0</v>
      </c>
      <c r="J19" s="9">
        <f t="shared" si="0"/>
        <v>10</v>
      </c>
      <c r="K19" s="17"/>
    </row>
    <row r="20" spans="1:11" s="10" customFormat="1" ht="16.5" customHeight="1">
      <c r="A20" s="9">
        <v>16</v>
      </c>
      <c r="B20" s="19" t="s">
        <v>44</v>
      </c>
      <c r="C20" s="26" t="s">
        <v>13</v>
      </c>
      <c r="D20" s="19" t="s">
        <v>45</v>
      </c>
      <c r="E20" s="19" t="s">
        <v>46</v>
      </c>
      <c r="F20" s="9">
        <v>7</v>
      </c>
      <c r="G20" s="9">
        <v>2</v>
      </c>
      <c r="H20" s="9">
        <v>0</v>
      </c>
      <c r="I20" s="9">
        <v>0</v>
      </c>
      <c r="J20" s="9">
        <f t="shared" si="0"/>
        <v>9</v>
      </c>
      <c r="K20" s="9"/>
    </row>
    <row r="21" spans="1:11" ht="16.5" customHeight="1">
      <c r="A21" s="9">
        <v>17</v>
      </c>
      <c r="B21" s="19" t="s">
        <v>63</v>
      </c>
      <c r="C21" s="26" t="s">
        <v>13</v>
      </c>
      <c r="D21" s="19" t="s">
        <v>18</v>
      </c>
      <c r="E21" s="19" t="s">
        <v>19</v>
      </c>
      <c r="F21" s="25">
        <v>7</v>
      </c>
      <c r="G21" s="25">
        <v>2</v>
      </c>
      <c r="H21" s="25">
        <v>0</v>
      </c>
      <c r="I21" s="25">
        <v>0</v>
      </c>
      <c r="J21" s="9">
        <f t="shared" si="0"/>
        <v>9</v>
      </c>
      <c r="K21" s="9"/>
    </row>
    <row r="22" spans="1:11" ht="16.5" customHeight="1">
      <c r="A22" s="9">
        <v>18</v>
      </c>
      <c r="B22" s="19" t="s">
        <v>25</v>
      </c>
      <c r="C22" s="26" t="s">
        <v>13</v>
      </c>
      <c r="D22" s="19" t="s">
        <v>26</v>
      </c>
      <c r="E22" s="19" t="s">
        <v>19</v>
      </c>
      <c r="F22" s="9">
        <v>0</v>
      </c>
      <c r="G22" s="9">
        <v>7</v>
      </c>
      <c r="H22" s="9">
        <v>1</v>
      </c>
      <c r="I22" s="9">
        <v>0</v>
      </c>
      <c r="J22" s="9">
        <f t="shared" si="0"/>
        <v>8</v>
      </c>
      <c r="K22" s="9"/>
    </row>
    <row r="23" spans="1:11" ht="16.5" customHeight="1">
      <c r="A23" s="9">
        <v>19</v>
      </c>
      <c r="B23" s="19" t="s">
        <v>17</v>
      </c>
      <c r="C23" s="26" t="s">
        <v>13</v>
      </c>
      <c r="D23" s="19" t="s">
        <v>18</v>
      </c>
      <c r="E23" s="19" t="s">
        <v>19</v>
      </c>
      <c r="F23" s="9">
        <v>3</v>
      </c>
      <c r="G23" s="9">
        <v>2</v>
      </c>
      <c r="H23" s="9">
        <v>2</v>
      </c>
      <c r="I23" s="9">
        <v>0</v>
      </c>
      <c r="J23" s="9">
        <f t="shared" si="0"/>
        <v>7</v>
      </c>
      <c r="K23" s="9"/>
    </row>
    <row r="24" spans="1:11" ht="16.5" customHeight="1">
      <c r="A24" s="9">
        <v>20</v>
      </c>
      <c r="B24" s="19" t="s">
        <v>114</v>
      </c>
      <c r="C24" s="26" t="s">
        <v>13</v>
      </c>
      <c r="D24" s="19" t="s">
        <v>23</v>
      </c>
      <c r="E24" s="19" t="s">
        <v>24</v>
      </c>
      <c r="F24" s="17">
        <v>7</v>
      </c>
      <c r="G24" s="17">
        <v>0</v>
      </c>
      <c r="H24" s="17">
        <v>0</v>
      </c>
      <c r="I24" s="17">
        <v>0</v>
      </c>
      <c r="J24" s="9">
        <f t="shared" si="0"/>
        <v>7</v>
      </c>
      <c r="K24" s="9"/>
    </row>
    <row r="25" spans="1:11" ht="16.5" customHeight="1">
      <c r="A25" s="9">
        <v>21</v>
      </c>
      <c r="B25" s="19" t="s">
        <v>62</v>
      </c>
      <c r="C25" s="26" t="s">
        <v>13</v>
      </c>
      <c r="D25" s="19" t="s">
        <v>36</v>
      </c>
      <c r="E25" s="19" t="s">
        <v>19</v>
      </c>
      <c r="F25" s="25">
        <v>5</v>
      </c>
      <c r="G25" s="25">
        <v>0</v>
      </c>
      <c r="H25" s="25">
        <v>1</v>
      </c>
      <c r="I25" s="25">
        <v>1</v>
      </c>
      <c r="J25" s="9">
        <f t="shared" si="0"/>
        <v>7</v>
      </c>
      <c r="K25" s="17"/>
    </row>
    <row r="26" spans="1:11" ht="16.5" customHeight="1">
      <c r="A26" s="9">
        <v>22</v>
      </c>
      <c r="B26" s="11" t="s">
        <v>50</v>
      </c>
      <c r="C26" s="32" t="s">
        <v>13</v>
      </c>
      <c r="D26" s="19" t="s">
        <v>18</v>
      </c>
      <c r="E26" s="12" t="s">
        <v>46</v>
      </c>
      <c r="F26" s="9">
        <v>4</v>
      </c>
      <c r="G26" s="9">
        <v>2</v>
      </c>
      <c r="H26" s="9">
        <v>0</v>
      </c>
      <c r="I26" s="9">
        <v>0</v>
      </c>
      <c r="J26" s="9">
        <f t="shared" si="0"/>
        <v>6</v>
      </c>
      <c r="K26" s="12"/>
    </row>
    <row r="27" spans="1:11" ht="16.5" customHeight="1">
      <c r="A27" s="9">
        <v>23</v>
      </c>
      <c r="B27" s="19" t="s">
        <v>58</v>
      </c>
      <c r="C27" s="26" t="s">
        <v>13</v>
      </c>
      <c r="D27" s="22" t="s">
        <v>60</v>
      </c>
      <c r="E27" s="22" t="s">
        <v>61</v>
      </c>
      <c r="F27" s="25">
        <v>4</v>
      </c>
      <c r="G27" s="25">
        <v>2</v>
      </c>
      <c r="H27" s="25">
        <v>0</v>
      </c>
      <c r="I27" s="25">
        <v>0</v>
      </c>
      <c r="J27" s="9">
        <f t="shared" si="0"/>
        <v>6</v>
      </c>
      <c r="K27" s="12"/>
    </row>
    <row r="28" spans="1:11" ht="16.5" customHeight="1">
      <c r="A28" s="9">
        <v>24</v>
      </c>
      <c r="B28" s="19" t="s">
        <v>115</v>
      </c>
      <c r="C28" s="26" t="s">
        <v>13</v>
      </c>
      <c r="D28" s="19" t="s">
        <v>33</v>
      </c>
      <c r="E28" s="19" t="s">
        <v>34</v>
      </c>
      <c r="F28" s="9">
        <v>2</v>
      </c>
      <c r="G28" s="9">
        <v>2</v>
      </c>
      <c r="H28" s="9">
        <v>1</v>
      </c>
      <c r="I28" s="9">
        <v>0</v>
      </c>
      <c r="J28" s="9">
        <f t="shared" si="0"/>
        <v>5</v>
      </c>
      <c r="K28" s="12"/>
    </row>
    <row r="29" spans="1:11" ht="16.5" customHeight="1">
      <c r="A29" s="9">
        <v>25</v>
      </c>
      <c r="B29" s="19" t="s">
        <v>112</v>
      </c>
      <c r="C29" s="26" t="s">
        <v>13</v>
      </c>
      <c r="D29" s="19" t="s">
        <v>14</v>
      </c>
      <c r="E29" s="19" t="s">
        <v>15</v>
      </c>
      <c r="F29" s="9">
        <v>0</v>
      </c>
      <c r="G29" s="9">
        <v>2</v>
      </c>
      <c r="H29" s="9">
        <v>1</v>
      </c>
      <c r="I29" s="9">
        <v>0</v>
      </c>
      <c r="J29" s="9">
        <f t="shared" si="0"/>
        <v>3</v>
      </c>
      <c r="K29" s="12"/>
    </row>
    <row r="30" spans="1:11" ht="16.5" customHeight="1">
      <c r="A30" s="9">
        <v>26</v>
      </c>
      <c r="B30" s="19" t="s">
        <v>37</v>
      </c>
      <c r="C30" s="26" t="s">
        <v>13</v>
      </c>
      <c r="D30" s="19" t="s">
        <v>38</v>
      </c>
      <c r="E30" s="19" t="s">
        <v>39</v>
      </c>
      <c r="F30" s="9">
        <v>0</v>
      </c>
      <c r="G30" s="9">
        <v>2</v>
      </c>
      <c r="H30" s="9">
        <v>1</v>
      </c>
      <c r="I30" s="9">
        <v>0</v>
      </c>
      <c r="J30" s="9">
        <f t="shared" si="0"/>
        <v>3</v>
      </c>
      <c r="K30" s="12"/>
    </row>
    <row r="31" spans="1:11" ht="16.5" customHeight="1">
      <c r="A31" s="9">
        <v>27</v>
      </c>
      <c r="B31" s="19" t="s">
        <v>32</v>
      </c>
      <c r="C31" s="26" t="s">
        <v>13</v>
      </c>
      <c r="D31" s="19" t="s">
        <v>18</v>
      </c>
      <c r="E31" s="19" t="s">
        <v>19</v>
      </c>
      <c r="F31" s="9">
        <v>0</v>
      </c>
      <c r="G31" s="9">
        <v>0</v>
      </c>
      <c r="H31" s="9">
        <v>0</v>
      </c>
      <c r="I31" s="9">
        <v>0</v>
      </c>
      <c r="J31" s="9">
        <f t="shared" si="0"/>
        <v>0</v>
      </c>
      <c r="K31" s="12"/>
    </row>
  </sheetData>
  <sheetProtection/>
  <mergeCells count="1">
    <mergeCell ref="A2:E2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90" workbookViewId="0" topLeftCell="A1">
      <selection activeCell="O22" sqref="O22"/>
    </sheetView>
  </sheetViews>
  <sheetFormatPr defaultColWidth="8.8515625" defaultRowHeight="12.75"/>
  <cols>
    <col min="1" max="1" width="4.7109375" style="5" bestFit="1" customWidth="1"/>
    <col min="2" max="2" width="28.28125" style="4" bestFit="1" customWidth="1"/>
    <col min="3" max="3" width="10.28125" style="5" bestFit="1" customWidth="1"/>
    <col min="4" max="4" width="47.00390625" style="3" customWidth="1"/>
    <col min="5" max="5" width="11.7109375" style="3" bestFit="1" customWidth="1"/>
    <col min="6" max="6" width="6.140625" style="10" hidden="1" customWidth="1"/>
    <col min="7" max="7" width="4.140625" style="10" customWidth="1"/>
    <col min="8" max="8" width="4.28125" style="10" customWidth="1"/>
    <col min="9" max="10" width="4.00390625" style="10" customWidth="1"/>
    <col min="11" max="11" width="6.00390625" style="3" bestFit="1" customWidth="1"/>
    <col min="12" max="12" width="16.140625" style="3" bestFit="1" customWidth="1"/>
    <col min="13" max="16384" width="8.8515625" style="3" customWidth="1"/>
  </cols>
  <sheetData>
    <row r="2" spans="1:12" ht="15.75">
      <c r="A2" s="33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75">
      <c r="A3" s="1"/>
      <c r="D3" s="4"/>
      <c r="E3" s="4"/>
      <c r="K3" s="2"/>
      <c r="L3" s="2"/>
    </row>
    <row r="4" spans="1:12" s="8" customFormat="1" ht="36" customHeight="1">
      <c r="A4" s="6" t="s">
        <v>12</v>
      </c>
      <c r="B4" s="6" t="s">
        <v>0</v>
      </c>
      <c r="C4" s="6" t="s">
        <v>6</v>
      </c>
      <c r="D4" s="6" t="s">
        <v>7</v>
      </c>
      <c r="E4" s="6" t="s">
        <v>1</v>
      </c>
      <c r="F4" s="6" t="s">
        <v>135</v>
      </c>
      <c r="G4" s="7" t="s">
        <v>2</v>
      </c>
      <c r="H4" s="7" t="s">
        <v>3</v>
      </c>
      <c r="I4" s="7" t="s">
        <v>4</v>
      </c>
      <c r="J4" s="7" t="s">
        <v>11</v>
      </c>
      <c r="K4" s="7" t="s">
        <v>5</v>
      </c>
      <c r="L4" s="6" t="s">
        <v>8</v>
      </c>
    </row>
    <row r="5" spans="1:12" s="10" customFormat="1" ht="16.5" customHeight="1">
      <c r="A5" s="9">
        <v>1</v>
      </c>
      <c r="B5" s="19" t="s">
        <v>67</v>
      </c>
      <c r="C5" s="19" t="s">
        <v>59</v>
      </c>
      <c r="D5" s="19" t="s">
        <v>68</v>
      </c>
      <c r="E5" s="19" t="s">
        <v>69</v>
      </c>
      <c r="F5" s="35">
        <v>26</v>
      </c>
      <c r="G5" s="17">
        <v>7</v>
      </c>
      <c r="H5" s="17">
        <v>2</v>
      </c>
      <c r="I5" s="17">
        <v>7</v>
      </c>
      <c r="J5" s="9">
        <v>0</v>
      </c>
      <c r="K5" s="9">
        <f aca="true" t="shared" si="0" ref="K5:K49">SUM(G5:J5)</f>
        <v>16</v>
      </c>
      <c r="L5" s="18" t="s">
        <v>132</v>
      </c>
    </row>
    <row r="6" spans="1:12" s="10" customFormat="1" ht="16.5" customHeight="1">
      <c r="A6" s="9">
        <v>2</v>
      </c>
      <c r="B6" s="22" t="s">
        <v>65</v>
      </c>
      <c r="C6" s="19" t="s">
        <v>59</v>
      </c>
      <c r="D6" s="22" t="s">
        <v>60</v>
      </c>
      <c r="E6" s="22" t="s">
        <v>61</v>
      </c>
      <c r="F6" s="36">
        <v>43</v>
      </c>
      <c r="G6" s="17">
        <v>7</v>
      </c>
      <c r="H6" s="17">
        <v>2</v>
      </c>
      <c r="I6" s="17">
        <v>7</v>
      </c>
      <c r="J6" s="17">
        <v>0</v>
      </c>
      <c r="K6" s="9">
        <f t="shared" si="0"/>
        <v>16</v>
      </c>
      <c r="L6" s="18" t="s">
        <v>132</v>
      </c>
    </row>
    <row r="7" spans="1:12" s="10" customFormat="1" ht="16.5" customHeight="1">
      <c r="A7" s="9">
        <v>3</v>
      </c>
      <c r="B7" s="19" t="s">
        <v>122</v>
      </c>
      <c r="C7" s="19" t="s">
        <v>59</v>
      </c>
      <c r="D7" s="19" t="s">
        <v>18</v>
      </c>
      <c r="E7" s="19" t="s">
        <v>19</v>
      </c>
      <c r="F7" s="35">
        <v>23</v>
      </c>
      <c r="G7" s="17">
        <v>7</v>
      </c>
      <c r="H7" s="17">
        <v>1</v>
      </c>
      <c r="I7" s="17">
        <v>7</v>
      </c>
      <c r="J7" s="17">
        <v>0</v>
      </c>
      <c r="K7" s="9">
        <f t="shared" si="0"/>
        <v>15</v>
      </c>
      <c r="L7" s="18" t="s">
        <v>133</v>
      </c>
    </row>
    <row r="8" spans="1:12" s="10" customFormat="1" ht="16.5" customHeight="1">
      <c r="A8" s="9">
        <v>4</v>
      </c>
      <c r="B8" s="19" t="s">
        <v>85</v>
      </c>
      <c r="C8" s="19" t="s">
        <v>59</v>
      </c>
      <c r="D8" s="19" t="s">
        <v>18</v>
      </c>
      <c r="E8" s="19" t="s">
        <v>19</v>
      </c>
      <c r="F8" s="35">
        <v>39</v>
      </c>
      <c r="G8" s="17">
        <v>7</v>
      </c>
      <c r="H8" s="17">
        <v>1</v>
      </c>
      <c r="I8" s="17">
        <v>7</v>
      </c>
      <c r="J8" s="17">
        <v>0</v>
      </c>
      <c r="K8" s="9">
        <f t="shared" si="0"/>
        <v>15</v>
      </c>
      <c r="L8" s="18" t="s">
        <v>133</v>
      </c>
    </row>
    <row r="9" spans="1:12" s="10" customFormat="1" ht="16.5" customHeight="1">
      <c r="A9" s="9">
        <v>5</v>
      </c>
      <c r="B9" s="22" t="s">
        <v>90</v>
      </c>
      <c r="C9" s="19" t="s">
        <v>59</v>
      </c>
      <c r="D9" s="22" t="s">
        <v>60</v>
      </c>
      <c r="E9" s="22" t="s">
        <v>61</v>
      </c>
      <c r="F9" s="36">
        <v>45</v>
      </c>
      <c r="G9" s="17">
        <v>7</v>
      </c>
      <c r="H9" s="17">
        <v>7</v>
      </c>
      <c r="I9" s="17">
        <v>1</v>
      </c>
      <c r="J9" s="17">
        <v>0</v>
      </c>
      <c r="K9" s="9">
        <f t="shared" si="0"/>
        <v>15</v>
      </c>
      <c r="L9" s="18" t="s">
        <v>133</v>
      </c>
    </row>
    <row r="10" spans="1:12" s="10" customFormat="1" ht="16.5" customHeight="1">
      <c r="A10" s="9">
        <v>6</v>
      </c>
      <c r="B10" s="19" t="s">
        <v>93</v>
      </c>
      <c r="C10" s="19" t="s">
        <v>59</v>
      </c>
      <c r="D10" s="19" t="s">
        <v>94</v>
      </c>
      <c r="E10" s="19" t="s">
        <v>95</v>
      </c>
      <c r="F10" s="35">
        <v>3</v>
      </c>
      <c r="G10" s="9">
        <v>7</v>
      </c>
      <c r="H10" s="9">
        <v>0</v>
      </c>
      <c r="I10" s="9">
        <v>7</v>
      </c>
      <c r="J10" s="17">
        <v>0</v>
      </c>
      <c r="K10" s="9">
        <f t="shared" si="0"/>
        <v>14</v>
      </c>
      <c r="L10" s="18" t="s">
        <v>134</v>
      </c>
    </row>
    <row r="11" spans="1:12" s="10" customFormat="1" ht="16.5" customHeight="1">
      <c r="A11" s="9">
        <v>7</v>
      </c>
      <c r="B11" s="19" t="s">
        <v>126</v>
      </c>
      <c r="C11" s="19" t="s">
        <v>59</v>
      </c>
      <c r="D11" s="19" t="s">
        <v>18</v>
      </c>
      <c r="E11" s="19" t="s">
        <v>19</v>
      </c>
      <c r="F11" s="35">
        <v>21</v>
      </c>
      <c r="G11" s="9">
        <v>7</v>
      </c>
      <c r="H11" s="9">
        <v>1</v>
      </c>
      <c r="I11" s="9">
        <v>6</v>
      </c>
      <c r="J11" s="17">
        <v>0</v>
      </c>
      <c r="K11" s="9">
        <f t="shared" si="0"/>
        <v>14</v>
      </c>
      <c r="L11" s="18" t="s">
        <v>134</v>
      </c>
    </row>
    <row r="12" spans="1:12" s="10" customFormat="1" ht="16.5" customHeight="1">
      <c r="A12" s="9">
        <v>8</v>
      </c>
      <c r="B12" s="19" t="s">
        <v>123</v>
      </c>
      <c r="C12" s="19" t="s">
        <v>59</v>
      </c>
      <c r="D12" s="19" t="s">
        <v>18</v>
      </c>
      <c r="E12" s="19" t="s">
        <v>19</v>
      </c>
      <c r="F12" s="35">
        <v>22</v>
      </c>
      <c r="G12" s="9">
        <v>7</v>
      </c>
      <c r="H12" s="9">
        <v>1</v>
      </c>
      <c r="I12" s="9">
        <v>5</v>
      </c>
      <c r="J12" s="9">
        <v>0</v>
      </c>
      <c r="K12" s="9">
        <f t="shared" si="0"/>
        <v>13</v>
      </c>
      <c r="L12" s="18" t="s">
        <v>134</v>
      </c>
    </row>
    <row r="13" spans="1:12" s="10" customFormat="1" ht="16.5" customHeight="1">
      <c r="A13" s="9">
        <v>9</v>
      </c>
      <c r="B13" s="19" t="s">
        <v>84</v>
      </c>
      <c r="C13" s="19" t="s">
        <v>59</v>
      </c>
      <c r="D13" s="19" t="s">
        <v>18</v>
      </c>
      <c r="E13" s="19" t="s">
        <v>19</v>
      </c>
      <c r="F13" s="35">
        <v>27</v>
      </c>
      <c r="G13" s="9">
        <v>7</v>
      </c>
      <c r="H13" s="9">
        <v>2</v>
      </c>
      <c r="I13" s="9">
        <v>3</v>
      </c>
      <c r="J13" s="17">
        <v>0</v>
      </c>
      <c r="K13" s="9">
        <f t="shared" si="0"/>
        <v>12</v>
      </c>
      <c r="L13" s="18" t="s">
        <v>134</v>
      </c>
    </row>
    <row r="14" spans="1:12" s="10" customFormat="1" ht="16.5" customHeight="1">
      <c r="A14" s="9">
        <v>10</v>
      </c>
      <c r="B14" s="19" t="s">
        <v>97</v>
      </c>
      <c r="C14" s="19" t="s">
        <v>59</v>
      </c>
      <c r="D14" s="19" t="s">
        <v>18</v>
      </c>
      <c r="E14" s="19" t="s">
        <v>19</v>
      </c>
      <c r="F14" s="35">
        <v>10</v>
      </c>
      <c r="G14" s="17">
        <v>7</v>
      </c>
      <c r="H14" s="17">
        <v>2</v>
      </c>
      <c r="I14" s="17">
        <v>2</v>
      </c>
      <c r="J14" s="9">
        <v>0</v>
      </c>
      <c r="K14" s="9">
        <f t="shared" si="0"/>
        <v>11</v>
      </c>
      <c r="L14" s="18" t="s">
        <v>134</v>
      </c>
    </row>
    <row r="15" spans="1:12" s="10" customFormat="1" ht="16.5" customHeight="1">
      <c r="A15" s="9">
        <v>11</v>
      </c>
      <c r="B15" s="19" t="s">
        <v>116</v>
      </c>
      <c r="C15" s="19" t="s">
        <v>59</v>
      </c>
      <c r="D15" s="19" t="s">
        <v>18</v>
      </c>
      <c r="E15" s="19" t="s">
        <v>19</v>
      </c>
      <c r="F15" s="35">
        <v>25</v>
      </c>
      <c r="G15" s="9">
        <v>7</v>
      </c>
      <c r="H15" s="9">
        <v>2</v>
      </c>
      <c r="I15" s="9">
        <v>0</v>
      </c>
      <c r="J15" s="17">
        <v>2</v>
      </c>
      <c r="K15" s="9">
        <f t="shared" si="0"/>
        <v>11</v>
      </c>
      <c r="L15" s="18" t="s">
        <v>134</v>
      </c>
    </row>
    <row r="16" spans="1:12" s="10" customFormat="1" ht="16.5" customHeight="1">
      <c r="A16" s="9">
        <v>12</v>
      </c>
      <c r="B16" s="22" t="s">
        <v>100</v>
      </c>
      <c r="C16" s="19" t="s">
        <v>59</v>
      </c>
      <c r="D16" s="22" t="s">
        <v>60</v>
      </c>
      <c r="E16" s="22" t="s">
        <v>61</v>
      </c>
      <c r="F16" s="36">
        <v>1</v>
      </c>
      <c r="G16" s="17">
        <v>2</v>
      </c>
      <c r="H16" s="17">
        <v>1</v>
      </c>
      <c r="I16" s="17">
        <v>7</v>
      </c>
      <c r="J16" s="17">
        <v>0</v>
      </c>
      <c r="K16" s="9">
        <f t="shared" si="0"/>
        <v>10</v>
      </c>
      <c r="L16" s="12"/>
    </row>
    <row r="17" spans="1:12" s="10" customFormat="1" ht="16.5" customHeight="1">
      <c r="A17" s="9">
        <v>13</v>
      </c>
      <c r="B17" s="19" t="s">
        <v>105</v>
      </c>
      <c r="C17" s="19" t="s">
        <v>59</v>
      </c>
      <c r="D17" s="19" t="s">
        <v>31</v>
      </c>
      <c r="E17" s="19" t="s">
        <v>19</v>
      </c>
      <c r="F17" s="35">
        <v>4</v>
      </c>
      <c r="G17" s="9">
        <v>7</v>
      </c>
      <c r="H17" s="9">
        <v>1</v>
      </c>
      <c r="I17" s="9">
        <v>2</v>
      </c>
      <c r="J17" s="9">
        <v>0</v>
      </c>
      <c r="K17" s="9">
        <f t="shared" si="0"/>
        <v>10</v>
      </c>
      <c r="L17" s="12"/>
    </row>
    <row r="18" spans="1:12" s="10" customFormat="1" ht="16.5" customHeight="1">
      <c r="A18" s="9">
        <v>14</v>
      </c>
      <c r="B18" s="19" t="s">
        <v>89</v>
      </c>
      <c r="C18" s="19" t="s">
        <v>59</v>
      </c>
      <c r="D18" s="19" t="s">
        <v>18</v>
      </c>
      <c r="E18" s="19" t="s">
        <v>19</v>
      </c>
      <c r="F18" s="35">
        <v>36</v>
      </c>
      <c r="G18" s="17">
        <v>2</v>
      </c>
      <c r="H18" s="17">
        <v>1</v>
      </c>
      <c r="I18" s="17">
        <v>7</v>
      </c>
      <c r="J18" s="9">
        <v>0</v>
      </c>
      <c r="K18" s="9">
        <f t="shared" si="0"/>
        <v>10</v>
      </c>
      <c r="L18" s="12"/>
    </row>
    <row r="19" spans="1:12" s="10" customFormat="1" ht="16.5" customHeight="1">
      <c r="A19" s="9">
        <v>15</v>
      </c>
      <c r="B19" s="19" t="s">
        <v>79</v>
      </c>
      <c r="C19" s="19" t="s">
        <v>59</v>
      </c>
      <c r="D19" s="19" t="s">
        <v>80</v>
      </c>
      <c r="E19" s="19" t="s">
        <v>81</v>
      </c>
      <c r="F19" s="35">
        <v>40</v>
      </c>
      <c r="G19" s="17">
        <v>7</v>
      </c>
      <c r="H19" s="17">
        <v>1</v>
      </c>
      <c r="I19" s="17">
        <v>2</v>
      </c>
      <c r="J19" s="9">
        <v>0</v>
      </c>
      <c r="K19" s="9">
        <f t="shared" si="0"/>
        <v>10</v>
      </c>
      <c r="L19" s="13"/>
    </row>
    <row r="20" spans="1:12" s="10" customFormat="1" ht="16.5" customHeight="1">
      <c r="A20" s="9">
        <v>16</v>
      </c>
      <c r="B20" s="22" t="s">
        <v>91</v>
      </c>
      <c r="C20" s="19" t="s">
        <v>59</v>
      </c>
      <c r="D20" s="22" t="s">
        <v>60</v>
      </c>
      <c r="E20" s="22" t="s">
        <v>61</v>
      </c>
      <c r="F20" s="36">
        <v>44</v>
      </c>
      <c r="G20" s="9">
        <v>2</v>
      </c>
      <c r="H20" s="9">
        <v>1</v>
      </c>
      <c r="I20" s="9">
        <v>7</v>
      </c>
      <c r="J20" s="9">
        <v>0</v>
      </c>
      <c r="K20" s="9">
        <f t="shared" si="0"/>
        <v>10</v>
      </c>
      <c r="L20" s="12"/>
    </row>
    <row r="21" spans="1:12" s="10" customFormat="1" ht="16.5" customHeight="1">
      <c r="A21" s="9">
        <v>17</v>
      </c>
      <c r="B21" s="19" t="s">
        <v>96</v>
      </c>
      <c r="C21" s="19" t="s">
        <v>59</v>
      </c>
      <c r="D21" s="19" t="s">
        <v>31</v>
      </c>
      <c r="E21" s="19" t="s">
        <v>19</v>
      </c>
      <c r="F21" s="35">
        <v>9</v>
      </c>
      <c r="G21" s="17">
        <v>7</v>
      </c>
      <c r="H21" s="17">
        <v>1</v>
      </c>
      <c r="I21" s="17">
        <v>1</v>
      </c>
      <c r="J21" s="17">
        <v>0</v>
      </c>
      <c r="K21" s="9">
        <f t="shared" si="0"/>
        <v>9</v>
      </c>
      <c r="L21" s="12"/>
    </row>
    <row r="22" spans="1:12" s="10" customFormat="1" ht="16.5" customHeight="1">
      <c r="A22" s="9">
        <v>18</v>
      </c>
      <c r="B22" s="19" t="s">
        <v>125</v>
      </c>
      <c r="C22" s="19" t="s">
        <v>59</v>
      </c>
      <c r="D22" s="19" t="s">
        <v>106</v>
      </c>
      <c r="E22" s="19" t="s">
        <v>107</v>
      </c>
      <c r="F22" s="35">
        <v>11</v>
      </c>
      <c r="G22" s="17">
        <v>1</v>
      </c>
      <c r="H22" s="17">
        <v>1</v>
      </c>
      <c r="I22" s="17">
        <v>7</v>
      </c>
      <c r="J22" s="17">
        <v>0</v>
      </c>
      <c r="K22" s="9">
        <f t="shared" si="0"/>
        <v>9</v>
      </c>
      <c r="L22" s="17"/>
    </row>
    <row r="23" spans="1:12" s="10" customFormat="1" ht="16.5" customHeight="1">
      <c r="A23" s="9">
        <v>19</v>
      </c>
      <c r="B23" s="19" t="s">
        <v>121</v>
      </c>
      <c r="C23" s="19" t="s">
        <v>59</v>
      </c>
      <c r="D23" s="19" t="s">
        <v>18</v>
      </c>
      <c r="E23" s="19" t="s">
        <v>19</v>
      </c>
      <c r="F23" s="35">
        <v>15</v>
      </c>
      <c r="G23" s="17">
        <v>7</v>
      </c>
      <c r="H23" s="17">
        <v>0</v>
      </c>
      <c r="I23" s="17">
        <v>2</v>
      </c>
      <c r="J23" s="17">
        <v>0</v>
      </c>
      <c r="K23" s="9">
        <f t="shared" si="0"/>
        <v>9</v>
      </c>
      <c r="L23" s="13"/>
    </row>
    <row r="24" spans="1:12" s="14" customFormat="1" ht="16.5" customHeight="1">
      <c r="A24" s="9">
        <v>20</v>
      </c>
      <c r="B24" s="19" t="s">
        <v>109</v>
      </c>
      <c r="C24" s="19" t="s">
        <v>59</v>
      </c>
      <c r="D24" s="19" t="s">
        <v>110</v>
      </c>
      <c r="E24" s="19" t="s">
        <v>30</v>
      </c>
      <c r="F24" s="35">
        <v>16</v>
      </c>
      <c r="G24" s="9">
        <v>7</v>
      </c>
      <c r="H24" s="9">
        <v>1</v>
      </c>
      <c r="I24" s="9">
        <v>0</v>
      </c>
      <c r="J24" s="9">
        <v>0</v>
      </c>
      <c r="K24" s="9">
        <f t="shared" si="0"/>
        <v>8</v>
      </c>
      <c r="L24" s="12"/>
    </row>
    <row r="25" spans="1:12" s="10" customFormat="1" ht="16.5" customHeight="1">
      <c r="A25" s="9">
        <v>21</v>
      </c>
      <c r="B25" s="19" t="s">
        <v>86</v>
      </c>
      <c r="C25" s="19" t="s">
        <v>59</v>
      </c>
      <c r="D25" s="19" t="s">
        <v>18</v>
      </c>
      <c r="E25" s="19" t="s">
        <v>19</v>
      </c>
      <c r="F25" s="35">
        <v>34</v>
      </c>
      <c r="G25" s="17">
        <v>7</v>
      </c>
      <c r="H25" s="17">
        <v>0</v>
      </c>
      <c r="I25" s="17">
        <v>1</v>
      </c>
      <c r="J25" s="9">
        <v>0</v>
      </c>
      <c r="K25" s="9">
        <f t="shared" si="0"/>
        <v>8</v>
      </c>
      <c r="L25" s="12"/>
    </row>
    <row r="26" spans="1:12" s="10" customFormat="1" ht="16.5" customHeight="1">
      <c r="A26" s="9">
        <v>22</v>
      </c>
      <c r="B26" s="19" t="s">
        <v>124</v>
      </c>
      <c r="C26" s="19" t="s">
        <v>59</v>
      </c>
      <c r="D26" s="19" t="s">
        <v>18</v>
      </c>
      <c r="E26" s="19" t="s">
        <v>19</v>
      </c>
      <c r="F26" s="35">
        <v>12</v>
      </c>
      <c r="G26" s="9">
        <v>5</v>
      </c>
      <c r="H26" s="9">
        <v>1</v>
      </c>
      <c r="I26" s="9">
        <v>1</v>
      </c>
      <c r="J26" s="9">
        <v>0</v>
      </c>
      <c r="K26" s="9">
        <f t="shared" si="0"/>
        <v>7</v>
      </c>
      <c r="L26" s="12"/>
    </row>
    <row r="27" spans="1:12" ht="16.5" customHeight="1">
      <c r="A27" s="9">
        <v>23</v>
      </c>
      <c r="B27" s="19" t="s">
        <v>128</v>
      </c>
      <c r="C27" s="19" t="s">
        <v>59</v>
      </c>
      <c r="D27" s="19" t="s">
        <v>18</v>
      </c>
      <c r="E27" s="19" t="s">
        <v>19</v>
      </c>
      <c r="F27" s="35">
        <v>20</v>
      </c>
      <c r="G27" s="9">
        <v>5</v>
      </c>
      <c r="H27" s="9">
        <v>1</v>
      </c>
      <c r="I27" s="9">
        <v>0</v>
      </c>
      <c r="J27" s="9">
        <v>1</v>
      </c>
      <c r="K27" s="9">
        <f t="shared" si="0"/>
        <v>7</v>
      </c>
      <c r="L27" s="13"/>
    </row>
    <row r="28" spans="1:12" ht="16.5" customHeight="1">
      <c r="A28" s="9">
        <v>24</v>
      </c>
      <c r="B28" s="19" t="s">
        <v>77</v>
      </c>
      <c r="C28" s="19" t="s">
        <v>59</v>
      </c>
      <c r="D28" s="19" t="s">
        <v>78</v>
      </c>
      <c r="E28" s="19" t="s">
        <v>69</v>
      </c>
      <c r="F28" s="35">
        <v>30</v>
      </c>
      <c r="G28" s="17">
        <v>6</v>
      </c>
      <c r="H28" s="17">
        <v>0</v>
      </c>
      <c r="I28" s="17">
        <v>1</v>
      </c>
      <c r="J28" s="9">
        <v>0</v>
      </c>
      <c r="K28" s="9">
        <f t="shared" si="0"/>
        <v>7</v>
      </c>
      <c r="L28" s="16"/>
    </row>
    <row r="29" spans="1:12" ht="16.5" customHeight="1">
      <c r="A29" s="9">
        <v>25</v>
      </c>
      <c r="B29" s="19" t="s">
        <v>64</v>
      </c>
      <c r="C29" s="19" t="s">
        <v>59</v>
      </c>
      <c r="D29" s="19" t="s">
        <v>18</v>
      </c>
      <c r="E29" s="19" t="s">
        <v>19</v>
      </c>
      <c r="F29" s="35">
        <v>29</v>
      </c>
      <c r="G29" s="17">
        <v>4</v>
      </c>
      <c r="H29" s="17">
        <v>1</v>
      </c>
      <c r="I29" s="17">
        <v>1</v>
      </c>
      <c r="J29" s="17">
        <v>0</v>
      </c>
      <c r="K29" s="9">
        <f t="shared" si="0"/>
        <v>6</v>
      </c>
      <c r="L29" s="12"/>
    </row>
    <row r="30" spans="1:12" ht="16.5" customHeight="1">
      <c r="A30" s="9">
        <v>26</v>
      </c>
      <c r="B30" s="19" t="s">
        <v>88</v>
      </c>
      <c r="C30" s="19" t="s">
        <v>59</v>
      </c>
      <c r="D30" s="19" t="s">
        <v>45</v>
      </c>
      <c r="E30" s="19" t="s">
        <v>46</v>
      </c>
      <c r="F30" s="35">
        <v>33</v>
      </c>
      <c r="G30" s="17">
        <v>3</v>
      </c>
      <c r="H30" s="17">
        <v>1</v>
      </c>
      <c r="I30" s="17">
        <v>2</v>
      </c>
      <c r="J30" s="17">
        <v>0</v>
      </c>
      <c r="K30" s="9">
        <f t="shared" si="0"/>
        <v>6</v>
      </c>
      <c r="L30" s="16"/>
    </row>
    <row r="31" spans="1:12" ht="16.5" customHeight="1">
      <c r="A31" s="9">
        <v>27</v>
      </c>
      <c r="B31" s="19" t="s">
        <v>92</v>
      </c>
      <c r="C31" s="19" t="s">
        <v>59</v>
      </c>
      <c r="D31" s="19" t="s">
        <v>18</v>
      </c>
      <c r="E31" s="19" t="s">
        <v>19</v>
      </c>
      <c r="F31" s="35">
        <v>5</v>
      </c>
      <c r="G31" s="9">
        <v>2</v>
      </c>
      <c r="H31" s="9">
        <v>1</v>
      </c>
      <c r="I31" s="9">
        <v>2</v>
      </c>
      <c r="J31" s="17">
        <v>0</v>
      </c>
      <c r="K31" s="9">
        <f t="shared" si="0"/>
        <v>5</v>
      </c>
      <c r="L31" s="12"/>
    </row>
    <row r="32" spans="1:12" ht="16.5" customHeight="1">
      <c r="A32" s="9">
        <v>28</v>
      </c>
      <c r="B32" s="19" t="s">
        <v>103</v>
      </c>
      <c r="C32" s="19" t="s">
        <v>59</v>
      </c>
      <c r="D32" s="19" t="s">
        <v>104</v>
      </c>
      <c r="E32" s="19" t="s">
        <v>72</v>
      </c>
      <c r="F32" s="35">
        <v>7</v>
      </c>
      <c r="G32" s="17">
        <v>2</v>
      </c>
      <c r="H32" s="17">
        <v>1</v>
      </c>
      <c r="I32" s="17">
        <v>2</v>
      </c>
      <c r="J32" s="17">
        <v>0</v>
      </c>
      <c r="K32" s="9">
        <f t="shared" si="0"/>
        <v>5</v>
      </c>
      <c r="L32" s="9"/>
    </row>
    <row r="33" spans="1:12" ht="16.5" customHeight="1">
      <c r="A33" s="9">
        <v>29</v>
      </c>
      <c r="B33" s="19" t="s">
        <v>129</v>
      </c>
      <c r="C33" s="19" t="s">
        <v>59</v>
      </c>
      <c r="D33" s="19" t="s">
        <v>18</v>
      </c>
      <c r="E33" s="19" t="s">
        <v>19</v>
      </c>
      <c r="F33" s="35">
        <v>17</v>
      </c>
      <c r="G33" s="9">
        <v>4</v>
      </c>
      <c r="H33" s="9">
        <v>1</v>
      </c>
      <c r="I33" s="9">
        <v>0</v>
      </c>
      <c r="J33" s="17">
        <v>0</v>
      </c>
      <c r="K33" s="9">
        <f t="shared" si="0"/>
        <v>5</v>
      </c>
      <c r="L33" s="16"/>
    </row>
    <row r="34" spans="1:12" ht="16.5" customHeight="1">
      <c r="A34" s="9">
        <v>30</v>
      </c>
      <c r="B34" s="19" t="s">
        <v>108</v>
      </c>
      <c r="C34" s="19" t="s">
        <v>59</v>
      </c>
      <c r="D34" s="19" t="s">
        <v>18</v>
      </c>
      <c r="E34" s="19" t="s">
        <v>19</v>
      </c>
      <c r="F34" s="35">
        <v>18</v>
      </c>
      <c r="G34" s="17">
        <v>4</v>
      </c>
      <c r="H34" s="17">
        <v>0</v>
      </c>
      <c r="I34" s="17">
        <v>1</v>
      </c>
      <c r="J34" s="9">
        <v>0</v>
      </c>
      <c r="K34" s="9">
        <f t="shared" si="0"/>
        <v>5</v>
      </c>
      <c r="L34" s="16"/>
    </row>
    <row r="35" spans="1:12" ht="16.5" customHeight="1">
      <c r="A35" s="9">
        <v>31</v>
      </c>
      <c r="B35" s="19" t="s">
        <v>102</v>
      </c>
      <c r="C35" s="19" t="s">
        <v>59</v>
      </c>
      <c r="D35" s="19" t="s">
        <v>18</v>
      </c>
      <c r="E35" s="19" t="s">
        <v>19</v>
      </c>
      <c r="F35" s="35">
        <v>19</v>
      </c>
      <c r="G35" s="17">
        <v>1</v>
      </c>
      <c r="H35" s="17">
        <v>1</v>
      </c>
      <c r="I35" s="17">
        <v>3</v>
      </c>
      <c r="J35" s="17">
        <v>0</v>
      </c>
      <c r="K35" s="9">
        <f t="shared" si="0"/>
        <v>5</v>
      </c>
      <c r="L35" s="16"/>
    </row>
    <row r="36" spans="1:12" s="15" customFormat="1" ht="16.5" customHeight="1">
      <c r="A36" s="9">
        <v>32</v>
      </c>
      <c r="B36" s="22" t="s">
        <v>87</v>
      </c>
      <c r="C36" s="19" t="s">
        <v>59</v>
      </c>
      <c r="D36" s="22" t="s">
        <v>60</v>
      </c>
      <c r="E36" s="22" t="s">
        <v>61</v>
      </c>
      <c r="F36" s="36">
        <v>42</v>
      </c>
      <c r="G36" s="9">
        <v>3</v>
      </c>
      <c r="H36" s="9">
        <v>0</v>
      </c>
      <c r="I36" s="9">
        <v>2</v>
      </c>
      <c r="J36" s="9">
        <v>0</v>
      </c>
      <c r="K36" s="9">
        <f t="shared" si="0"/>
        <v>5</v>
      </c>
      <c r="L36" s="16"/>
    </row>
    <row r="37" spans="1:12" ht="16.5" customHeight="1">
      <c r="A37" s="9">
        <v>33</v>
      </c>
      <c r="B37" s="19" t="s">
        <v>101</v>
      </c>
      <c r="C37" s="19" t="s">
        <v>59</v>
      </c>
      <c r="D37" s="19" t="s">
        <v>18</v>
      </c>
      <c r="E37" s="19" t="s">
        <v>19</v>
      </c>
      <c r="F37" s="35">
        <v>8</v>
      </c>
      <c r="G37" s="17">
        <v>2</v>
      </c>
      <c r="H37" s="17">
        <v>1</v>
      </c>
      <c r="I37" s="17">
        <v>1</v>
      </c>
      <c r="J37" s="9">
        <v>0</v>
      </c>
      <c r="K37" s="9">
        <f t="shared" si="0"/>
        <v>4</v>
      </c>
      <c r="L37" s="17"/>
    </row>
    <row r="38" spans="1:12" ht="16.5" customHeight="1">
      <c r="A38" s="9">
        <v>34</v>
      </c>
      <c r="B38" s="19" t="s">
        <v>70</v>
      </c>
      <c r="C38" s="19" t="s">
        <v>59</v>
      </c>
      <c r="D38" s="19" t="s">
        <v>71</v>
      </c>
      <c r="E38" s="19" t="s">
        <v>72</v>
      </c>
      <c r="F38" s="35">
        <v>32</v>
      </c>
      <c r="G38" s="17">
        <v>1</v>
      </c>
      <c r="H38" s="17">
        <v>1</v>
      </c>
      <c r="I38" s="17">
        <v>2</v>
      </c>
      <c r="J38" s="9">
        <v>0</v>
      </c>
      <c r="K38" s="9">
        <f t="shared" si="0"/>
        <v>4</v>
      </c>
      <c r="L38" s="17"/>
    </row>
    <row r="39" spans="1:12" ht="16.5" customHeight="1">
      <c r="A39" s="9">
        <v>35</v>
      </c>
      <c r="B39" s="22" t="s">
        <v>130</v>
      </c>
      <c r="C39" s="19" t="s">
        <v>59</v>
      </c>
      <c r="D39" s="22" t="s">
        <v>60</v>
      </c>
      <c r="E39" s="22" t="s">
        <v>61</v>
      </c>
      <c r="F39" s="36">
        <v>2</v>
      </c>
      <c r="G39" s="9">
        <v>0</v>
      </c>
      <c r="H39" s="9">
        <v>1</v>
      </c>
      <c r="I39" s="9">
        <v>2</v>
      </c>
      <c r="J39" s="9">
        <v>0</v>
      </c>
      <c r="K39" s="9">
        <f t="shared" si="0"/>
        <v>3</v>
      </c>
      <c r="L39" s="17"/>
    </row>
    <row r="40" spans="1:12" s="10" customFormat="1" ht="16.5" customHeight="1">
      <c r="A40" s="9">
        <v>36</v>
      </c>
      <c r="B40" s="19" t="s">
        <v>120</v>
      </c>
      <c r="C40" s="19" t="s">
        <v>59</v>
      </c>
      <c r="D40" s="19" t="s">
        <v>98</v>
      </c>
      <c r="E40" s="19" t="s">
        <v>99</v>
      </c>
      <c r="F40" s="35">
        <v>6</v>
      </c>
      <c r="G40" s="9">
        <v>2</v>
      </c>
      <c r="H40" s="9">
        <v>0</v>
      </c>
      <c r="I40" s="9">
        <v>1</v>
      </c>
      <c r="J40" s="9">
        <v>0</v>
      </c>
      <c r="K40" s="9">
        <f t="shared" si="0"/>
        <v>3</v>
      </c>
      <c r="L40" s="17"/>
    </row>
    <row r="41" spans="1:12" s="14" customFormat="1" ht="16.5" customHeight="1">
      <c r="A41" s="9">
        <v>37</v>
      </c>
      <c r="B41" s="19" t="s">
        <v>111</v>
      </c>
      <c r="C41" s="19" t="s">
        <v>59</v>
      </c>
      <c r="D41" s="19" t="s">
        <v>18</v>
      </c>
      <c r="E41" s="19" t="s">
        <v>19</v>
      </c>
      <c r="F41" s="35">
        <v>14</v>
      </c>
      <c r="G41" s="9">
        <v>1</v>
      </c>
      <c r="H41" s="9">
        <v>1</v>
      </c>
      <c r="I41" s="9">
        <v>1</v>
      </c>
      <c r="J41" s="9">
        <v>0</v>
      </c>
      <c r="K41" s="9">
        <f t="shared" si="0"/>
        <v>3</v>
      </c>
      <c r="L41" s="16"/>
    </row>
    <row r="42" spans="1:12" s="14" customFormat="1" ht="16.5" customHeight="1">
      <c r="A42" s="9">
        <v>38</v>
      </c>
      <c r="B42" s="16" t="s">
        <v>73</v>
      </c>
      <c r="C42" s="20" t="s">
        <v>59</v>
      </c>
      <c r="D42" s="18" t="s">
        <v>74</v>
      </c>
      <c r="E42" s="18" t="s">
        <v>75</v>
      </c>
      <c r="F42" s="9">
        <v>24</v>
      </c>
      <c r="G42" s="17">
        <v>0</v>
      </c>
      <c r="H42" s="17">
        <v>1</v>
      </c>
      <c r="I42" s="17">
        <v>2</v>
      </c>
      <c r="J42" s="9">
        <v>0</v>
      </c>
      <c r="K42" s="9">
        <f t="shared" si="0"/>
        <v>3</v>
      </c>
      <c r="L42" s="16"/>
    </row>
    <row r="43" spans="1:12" ht="15.75">
      <c r="A43" s="9">
        <v>39</v>
      </c>
      <c r="B43" s="19" t="s">
        <v>119</v>
      </c>
      <c r="C43" s="19" t="s">
        <v>59</v>
      </c>
      <c r="D43" s="19" t="s">
        <v>18</v>
      </c>
      <c r="E43" s="19" t="s">
        <v>19</v>
      </c>
      <c r="F43" s="35">
        <v>28</v>
      </c>
      <c r="G43" s="9">
        <v>2</v>
      </c>
      <c r="H43" s="9">
        <v>1</v>
      </c>
      <c r="I43" s="9">
        <v>0</v>
      </c>
      <c r="J43" s="9">
        <v>0</v>
      </c>
      <c r="K43" s="9">
        <f t="shared" si="0"/>
        <v>3</v>
      </c>
      <c r="L43" s="13"/>
    </row>
    <row r="44" spans="1:12" ht="15.75">
      <c r="A44" s="9">
        <v>40</v>
      </c>
      <c r="B44" s="19" t="s">
        <v>76</v>
      </c>
      <c r="C44" s="19" t="s">
        <v>59</v>
      </c>
      <c r="D44" s="19" t="s">
        <v>71</v>
      </c>
      <c r="E44" s="19" t="s">
        <v>72</v>
      </c>
      <c r="F44" s="35">
        <v>31</v>
      </c>
      <c r="G44" s="17">
        <v>2</v>
      </c>
      <c r="H44" s="17">
        <v>0</v>
      </c>
      <c r="I44" s="17">
        <v>1</v>
      </c>
      <c r="J44" s="17">
        <v>0</v>
      </c>
      <c r="K44" s="9">
        <f t="shared" si="0"/>
        <v>3</v>
      </c>
      <c r="L44" s="16"/>
    </row>
    <row r="45" spans="1:12" ht="15.75">
      <c r="A45" s="9">
        <v>41</v>
      </c>
      <c r="B45" s="22" t="s">
        <v>117</v>
      </c>
      <c r="C45" s="19" t="s">
        <v>59</v>
      </c>
      <c r="D45" s="22" t="s">
        <v>118</v>
      </c>
      <c r="E45" s="19" t="s">
        <v>19</v>
      </c>
      <c r="F45" s="35">
        <v>35</v>
      </c>
      <c r="G45" s="17">
        <v>1</v>
      </c>
      <c r="H45" s="17">
        <v>1</v>
      </c>
      <c r="I45" s="17">
        <v>1</v>
      </c>
      <c r="J45" s="17">
        <v>0</v>
      </c>
      <c r="K45" s="9">
        <f t="shared" si="0"/>
        <v>3</v>
      </c>
      <c r="L45" s="16"/>
    </row>
    <row r="46" spans="1:12" ht="15.75">
      <c r="A46" s="9">
        <v>42</v>
      </c>
      <c r="B46" s="19" t="s">
        <v>82</v>
      </c>
      <c r="C46" s="19" t="s">
        <v>59</v>
      </c>
      <c r="D46" s="19" t="s">
        <v>18</v>
      </c>
      <c r="E46" s="19" t="s">
        <v>19</v>
      </c>
      <c r="F46" s="35">
        <v>37</v>
      </c>
      <c r="G46" s="9">
        <v>1</v>
      </c>
      <c r="H46" s="9">
        <v>1</v>
      </c>
      <c r="I46" s="9">
        <v>1</v>
      </c>
      <c r="J46" s="17">
        <v>0</v>
      </c>
      <c r="K46" s="9">
        <f t="shared" si="0"/>
        <v>3</v>
      </c>
      <c r="L46" s="12"/>
    </row>
    <row r="47" spans="1:12" ht="15.75">
      <c r="A47" s="9">
        <v>43</v>
      </c>
      <c r="B47" s="19" t="s">
        <v>66</v>
      </c>
      <c r="C47" s="19" t="s">
        <v>59</v>
      </c>
      <c r="D47" s="19" t="s">
        <v>31</v>
      </c>
      <c r="E47" s="19" t="s">
        <v>19</v>
      </c>
      <c r="F47" s="35">
        <v>38</v>
      </c>
      <c r="G47" s="17">
        <v>0</v>
      </c>
      <c r="H47" s="17">
        <v>1</v>
      </c>
      <c r="I47" s="17">
        <v>2</v>
      </c>
      <c r="J47" s="9">
        <v>0</v>
      </c>
      <c r="K47" s="9">
        <f t="shared" si="0"/>
        <v>3</v>
      </c>
      <c r="L47" s="16"/>
    </row>
    <row r="48" spans="1:12" ht="15.75">
      <c r="A48" s="9">
        <v>44</v>
      </c>
      <c r="B48" s="19" t="s">
        <v>83</v>
      </c>
      <c r="C48" s="19" t="s">
        <v>59</v>
      </c>
      <c r="D48" s="19" t="s">
        <v>18</v>
      </c>
      <c r="E48" s="19" t="s">
        <v>19</v>
      </c>
      <c r="F48" s="35">
        <v>41</v>
      </c>
      <c r="G48" s="17">
        <v>1</v>
      </c>
      <c r="H48" s="17">
        <v>1</v>
      </c>
      <c r="I48" s="17">
        <v>1</v>
      </c>
      <c r="J48" s="17">
        <v>0</v>
      </c>
      <c r="K48" s="9">
        <f t="shared" si="0"/>
        <v>3</v>
      </c>
      <c r="L48" s="12"/>
    </row>
    <row r="49" spans="1:12" ht="15.75">
      <c r="A49" s="9">
        <v>45</v>
      </c>
      <c r="B49" s="19" t="s">
        <v>127</v>
      </c>
      <c r="C49" s="19" t="s">
        <v>59</v>
      </c>
      <c r="D49" s="19" t="s">
        <v>18</v>
      </c>
      <c r="E49" s="19" t="s">
        <v>19</v>
      </c>
      <c r="F49" s="35">
        <v>13</v>
      </c>
      <c r="G49" s="9">
        <v>0</v>
      </c>
      <c r="H49" s="9">
        <v>1</v>
      </c>
      <c r="I49" s="9">
        <v>0</v>
      </c>
      <c r="J49" s="17">
        <v>0</v>
      </c>
      <c r="K49" s="9">
        <f t="shared" si="0"/>
        <v>1</v>
      </c>
      <c r="L49" s="17"/>
    </row>
  </sheetData>
  <sheetProtection/>
  <mergeCells count="1">
    <mergeCell ref="A2:L2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Unitate Scolara</cp:lastModifiedBy>
  <cp:lastPrinted>2016-10-29T17:17:05Z</cp:lastPrinted>
  <dcterms:created xsi:type="dcterms:W3CDTF">2004-10-26T10:10:04Z</dcterms:created>
  <dcterms:modified xsi:type="dcterms:W3CDTF">2017-10-28T18:05:33Z</dcterms:modified>
  <cp:category/>
  <cp:version/>
  <cp:contentType/>
  <cp:contentStatus/>
</cp:coreProperties>
</file>